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sja 30.12\"/>
    </mc:Choice>
  </mc:AlternateContent>
  <xr:revisionPtr revIDLastSave="0" documentId="13_ncr:1_{3EC6D022-88F2-4AAD-B515-1F932D85F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5" i="1" s="1"/>
  <c r="E8" i="1"/>
  <c r="E25" i="1"/>
  <c r="D8" i="1"/>
  <c r="D25" i="1" s="1"/>
  <c r="O8" i="1"/>
  <c r="O25" i="1" s="1"/>
  <c r="L8" i="1"/>
  <c r="L25" i="1" s="1"/>
  <c r="K8" i="1"/>
  <c r="K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<sst xmlns="http://schemas.openxmlformats.org/spreadsheetml/2006/main" count="44" uniqueCount="35">
  <si>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</si>
  <si>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</si>
  <si>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</si>
  <si>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</si>
  <si>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</si>
  <si>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</si>
  <si>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</si>
  <si>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</si>
  <si>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</si>
  <si>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</si>
  <si>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</si>
  <si>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</si>
  <si>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</si>
  <si>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</si>
  <si>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</si>
  <si>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</si>
  <si>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</si>
  <si>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</si>
  <si>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pozostałe</t>
  </si>
  <si>
    <t>Wydatki majątkowe razem:</t>
  </si>
  <si>
    <t>x</t>
  </si>
  <si>
    <t>Nazwa projektu:</t>
  </si>
  <si>
    <t>Razem wydatki:</t>
  </si>
  <si>
    <t>Program: RPO WW-M na lata 2014 -20</t>
  </si>
  <si>
    <t>Priorytet: 6. Kultura i dziedzictwo</t>
  </si>
  <si>
    <t>Działanie:6.2.3 Efektywne wykorzystanie zasobów</t>
  </si>
  <si>
    <t>Wydatki ogółem:</t>
  </si>
  <si>
    <t>2024 r.</t>
  </si>
  <si>
    <t xml:space="preserve">2025 r. </t>
  </si>
  <si>
    <t>2026 r.</t>
  </si>
  <si>
    <t>Rozbudowa drogi gminnej w miejscowości Jora Wielka wraz z infrastrukturą techniczną - odcinek 2 i 3</t>
  </si>
  <si>
    <t>Zwiększenie bezpieczeństwa w Urzędzie Miasta i Gminy Mikołajki</t>
  </si>
  <si>
    <t>Priorytet: Zaawansowane usługi cyfrowe</t>
  </si>
  <si>
    <t>Program: Fundusze Europejskie na Rozwój Cyfrowy</t>
  </si>
  <si>
    <t>Działanie:2.2 Wzmocnienie krajowego systemu cyberbezpieczeństwa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</si>
</sst>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wrapText="1"/>
    </xf>
    <xf numFmtId="0" fontId="4" fillId="0" borderId="2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5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2" fillId="0" borderId="7" xfId="1" applyFont="1" applyBorder="1"/>
    <xf numFmtId="3" fontId="2" fillId="0" borderId="8" xfId="1" applyNumberFormat="1" applyFont="1" applyBorder="1"/>
    <xf numFmtId="0" fontId="3" fillId="0" borderId="20" xfId="1" applyFont="1" applyBorder="1" applyAlignment="1">
      <alignment horizontal="center" vertical="center"/>
    </xf>
    <xf numFmtId="0" fontId="2" fillId="0" borderId="6" xfId="1" applyFont="1" applyBorder="1"/>
    <xf numFmtId="3" fontId="2" fillId="0" borderId="6" xfId="1" applyNumberFormat="1" applyFont="1" applyBorder="1"/>
    <xf numFmtId="4" fontId="2" fillId="0" borderId="8" xfId="1" applyNumberFormat="1" applyFont="1" applyBorder="1"/>
    <xf numFmtId="4" fontId="2" fillId="0" borderId="11" xfId="1" applyNumberFormat="1" applyFont="1" applyBorder="1"/>
    <xf numFmtId="4" fontId="2" fillId="0" borderId="10" xfId="1" applyNumberFormat="1" applyFont="1" applyBorder="1"/>
    <xf numFmtId="4" fontId="2" fillId="0" borderId="6" xfId="1" applyNumberFormat="1" applyFont="1" applyBorder="1"/>
    <xf numFmtId="4" fontId="2" fillId="0" borderId="9" xfId="1" applyNumberFormat="1" applyFont="1" applyBorder="1"/>
    <xf numFmtId="3" fontId="5" fillId="0" borderId="6" xfId="0" applyNumberFormat="1" applyFont="1" applyBorder="1" applyAlignment="1">
      <alignment vertical="center"/>
    </xf>
    <xf numFmtId="3" fontId="4" fillId="0" borderId="6" xfId="1" applyNumberFormat="1" applyFont="1" applyBorder="1"/>
    <xf numFmtId="1" fontId="4" fillId="0" borderId="6" xfId="1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vertical="center" wrapText="1"/>
    </xf>
    <xf numFmtId="3" fontId="4" fillId="0" borderId="6" xfId="1" applyNumberFormat="1" applyFont="1" applyBorder="1" applyAlignment="1">
      <alignment shrinkToFit="1"/>
    </xf>
    <xf numFmtId="0" fontId="6" fillId="0" borderId="0" xfId="0" applyFont="1" applyAlignment="1">
      <alignment horizontal="left"/>
    </xf>
    <xf numFmtId="3" fontId="6" fillId="0" borderId="6" xfId="0" applyNumberFormat="1" applyFont="1" applyBorder="1"/>
    <xf numFmtId="3" fontId="6" fillId="0" borderId="21" xfId="0" applyNumberFormat="1" applyFont="1" applyBorder="1" applyAlignment="1">
      <alignment horizontal="right" vertical="top"/>
    </xf>
    <xf numFmtId="3" fontId="6" fillId="0" borderId="12" xfId="0" applyNumberFormat="1" applyFont="1" applyBorder="1" applyAlignment="1">
      <alignment horizontal="right" vertical="top"/>
    </xf>
    <xf numFmtId="3" fontId="6" fillId="0" borderId="13" xfId="0" applyNumberFormat="1" applyFont="1" applyBorder="1" applyAlignment="1">
      <alignment horizontal="right" vertical="top"/>
    </xf>
    <xf numFmtId="3" fontId="4" fillId="0" borderId="21" xfId="1" applyNumberFormat="1" applyFont="1" applyBorder="1" applyAlignment="1">
      <alignment horizontal="right" vertical="top"/>
    </xf>
    <xf numFmtId="3" fontId="4" fillId="0" borderId="12" xfId="1" applyNumberFormat="1" applyFont="1" applyBorder="1" applyAlignment="1">
      <alignment horizontal="right" vertical="top"/>
    </xf>
    <xf numFmtId="3" fontId="4" fillId="0" borderId="13" xfId="1" applyNumberFormat="1" applyFont="1" applyBorder="1" applyAlignment="1">
      <alignment horizontal="right" vertical="top"/>
    </xf>
    <xf numFmtId="0" fontId="4" fillId="0" borderId="2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3" fontId="4" fillId="0" borderId="21" xfId="1" applyNumberFormat="1" applyFont="1" applyBorder="1" applyAlignment="1">
      <alignment horizontal="right" vertical="top" shrinkToFit="1"/>
    </xf>
    <xf numFmtId="3" fontId="4" fillId="0" borderId="12" xfId="1" applyNumberFormat="1" applyFont="1" applyBorder="1" applyAlignment="1">
      <alignment horizontal="right" vertical="top" shrinkToFit="1"/>
    </xf>
    <xf numFmtId="3" fontId="4" fillId="0" borderId="13" xfId="1" applyNumberFormat="1" applyFont="1" applyBorder="1" applyAlignment="1">
      <alignment horizontal="right" vertical="top" shrinkToFit="1"/>
    </xf>
    <xf numFmtId="0" fontId="2" fillId="0" borderId="6" xfId="1" applyFont="1" applyBorder="1" applyAlignment="1">
      <alignment horizontal="center"/>
    </xf>
    <xf numFmtId="0" fontId="4" fillId="0" borderId="17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2" fillId="0" borderId="8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Layout" zoomScaleNormal="100" workbookViewId="0">
      <selection activeCell="J14" sqref="J14:J16"/>
    </sheetView>
  </sheetViews>
  <sheetFormatPr defaultRowHeight="14.25"/>
  <cols>
    <col min="1" max="1" width="15.875" customWidth="1"/>
    <col min="2" max="2" width="4.75" customWidth="1"/>
    <col min="3" max="3" width="5.75" customWidth="1"/>
    <col min="4" max="4" width="10.875" customWidth="1"/>
    <col min="5" max="5" width="9.5" customWidth="1"/>
    <col min="6" max="6" width="10.625" customWidth="1"/>
    <col min="7" max="7" width="9.375" customWidth="1"/>
    <col min="9" max="9" width="5" customWidth="1"/>
    <col min="10" max="10" width="4.125" customWidth="1"/>
    <col min="12" max="12" width="9.875" bestFit="1" customWidth="1"/>
    <col min="13" max="13" width="6.375" customWidth="1"/>
    <col min="14" max="14" width="5.375" customWidth="1"/>
    <col min="15" max="15" width="10.75" customWidth="1"/>
  </cols>
  <sheetData>
    <row r="1" spans="1:15">
      <c r="A1" s="48" t="s">
        <v>0</v>
      </c>
      <c r="B1" s="49" t="s">
        <v>1</v>
      </c>
      <c r="C1" s="49" t="s">
        <v>2</v>
      </c>
      <c r="D1" s="49" t="s">
        <v>3</v>
      </c>
      <c r="E1" s="48" t="s">
        <v>4</v>
      </c>
      <c r="F1" s="48"/>
      <c r="G1" s="48" t="s">
        <v>5</v>
      </c>
      <c r="H1" s="48"/>
      <c r="I1" s="48"/>
      <c r="J1" s="48"/>
      <c r="K1" s="48"/>
      <c r="L1" s="48"/>
      <c r="M1" s="48"/>
      <c r="N1" s="48"/>
      <c r="O1" s="48"/>
    </row>
    <row r="2" spans="1:15">
      <c r="A2" s="48"/>
      <c r="B2" s="49"/>
      <c r="C2" s="49"/>
      <c r="D2" s="49"/>
      <c r="E2" s="49" t="s">
        <v>6</v>
      </c>
      <c r="F2" s="49" t="s">
        <v>7</v>
      </c>
      <c r="G2" s="48">
        <v>2024</v>
      </c>
      <c r="H2" s="48"/>
      <c r="I2" s="48"/>
      <c r="J2" s="48"/>
      <c r="K2" s="48"/>
      <c r="L2" s="48"/>
      <c r="M2" s="48"/>
      <c r="N2" s="48"/>
      <c r="O2" s="48"/>
    </row>
    <row r="3" spans="1:15">
      <c r="A3" s="48"/>
      <c r="B3" s="49"/>
      <c r="C3" s="49"/>
      <c r="D3" s="49"/>
      <c r="E3" s="49"/>
      <c r="F3" s="49"/>
      <c r="G3" s="49" t="s">
        <v>8</v>
      </c>
      <c r="H3" s="48" t="s">
        <v>9</v>
      </c>
      <c r="I3" s="48"/>
      <c r="J3" s="48"/>
      <c r="K3" s="48"/>
      <c r="L3" s="48"/>
      <c r="M3" s="48"/>
      <c r="N3" s="48"/>
      <c r="O3" s="48"/>
    </row>
    <row r="4" spans="1:15">
      <c r="A4" s="48"/>
      <c r="B4" s="49"/>
      <c r="C4" s="49"/>
      <c r="D4" s="49"/>
      <c r="E4" s="49"/>
      <c r="F4" s="49"/>
      <c r="G4" s="49"/>
      <c r="H4" s="48" t="s">
        <v>10</v>
      </c>
      <c r="I4" s="48"/>
      <c r="J4" s="48"/>
      <c r="K4" s="48"/>
      <c r="L4" s="48" t="s">
        <v>11</v>
      </c>
      <c r="M4" s="48"/>
      <c r="N4" s="48"/>
      <c r="O4" s="48"/>
    </row>
    <row r="5" spans="1:15">
      <c r="A5" s="48"/>
      <c r="B5" s="49"/>
      <c r="C5" s="49"/>
      <c r="D5" s="49"/>
      <c r="E5" s="49"/>
      <c r="F5" s="49"/>
      <c r="G5" s="49"/>
      <c r="H5" s="49" t="s">
        <v>12</v>
      </c>
      <c r="I5" s="48" t="s">
        <v>13</v>
      </c>
      <c r="J5" s="48"/>
      <c r="K5" s="48"/>
      <c r="L5" s="49" t="s">
        <v>14</v>
      </c>
      <c r="M5" s="49" t="s">
        <v>13</v>
      </c>
      <c r="N5" s="49"/>
      <c r="O5" s="49"/>
    </row>
    <row r="6" spans="1:15" ht="56.25">
      <c r="A6" s="48"/>
      <c r="B6" s="49"/>
      <c r="C6" s="49"/>
      <c r="D6" s="49"/>
      <c r="E6" s="49"/>
      <c r="F6" s="49"/>
      <c r="G6" s="49"/>
      <c r="H6" s="49"/>
      <c r="I6" s="1" t="s">
        <v>15</v>
      </c>
      <c r="J6" s="1" t="s">
        <v>16</v>
      </c>
      <c r="K6" s="1" t="s">
        <v>17</v>
      </c>
      <c r="L6" s="49"/>
      <c r="M6" s="1" t="s">
        <v>15</v>
      </c>
      <c r="N6" s="1" t="s">
        <v>16</v>
      </c>
      <c r="O6" s="1" t="s">
        <v>18</v>
      </c>
    </row>
    <row r="7" spans="1:15">
      <c r="A7" s="10">
        <v>2</v>
      </c>
      <c r="B7" s="10">
        <v>3</v>
      </c>
      <c r="C7" s="10">
        <v>4</v>
      </c>
      <c r="D7" s="10">
        <v>5</v>
      </c>
      <c r="E7" s="10">
        <v>6</v>
      </c>
      <c r="F7" s="10">
        <v>7</v>
      </c>
      <c r="G7" s="10">
        <v>8</v>
      </c>
      <c r="H7" s="10">
        <v>9</v>
      </c>
      <c r="I7" s="10">
        <v>10</v>
      </c>
      <c r="J7" s="10">
        <v>11</v>
      </c>
      <c r="K7" s="10">
        <v>12</v>
      </c>
      <c r="L7" s="10">
        <v>13</v>
      </c>
      <c r="M7" s="10">
        <v>14</v>
      </c>
      <c r="N7" s="10">
        <v>15</v>
      </c>
      <c r="O7" s="10">
        <v>16</v>
      </c>
    </row>
    <row r="8" spans="1:15">
      <c r="A8" s="11" t="s">
        <v>19</v>
      </c>
      <c r="B8" s="37" t="s">
        <v>20</v>
      </c>
      <c r="C8" s="37"/>
      <c r="D8" s="12">
        <f>D13+D21</f>
        <v>4476788</v>
      </c>
      <c r="E8" s="12">
        <f>E13+E21</f>
        <v>2288500</v>
      </c>
      <c r="F8" s="16">
        <f>F13+F21</f>
        <v>2187490</v>
      </c>
      <c r="G8" s="12">
        <f>G13+G21</f>
        <v>3821128</v>
      </c>
      <c r="H8" s="12">
        <f>H13+H21</f>
        <v>2250926</v>
      </c>
      <c r="I8" s="12"/>
      <c r="J8" s="12"/>
      <c r="K8" s="12">
        <f>K13+K21</f>
        <v>2250926</v>
      </c>
      <c r="L8" s="12">
        <f>L13+L21</f>
        <v>1570202</v>
      </c>
      <c r="M8" s="12"/>
      <c r="N8" s="12"/>
      <c r="O8" s="12">
        <f>O13+O21</f>
        <v>1570202</v>
      </c>
    </row>
    <row r="9" spans="1:15" ht="22.5">
      <c r="A9" s="2" t="s">
        <v>23</v>
      </c>
      <c r="B9" s="38" t="s">
        <v>30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5" ht="22.5">
      <c r="A10" s="2" t="s">
        <v>24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1:15" ht="45">
      <c r="A11" s="2" t="s">
        <v>25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5">
      <c r="A12" s="3" t="s">
        <v>21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1:15">
      <c r="A13" s="4" t="s">
        <v>22</v>
      </c>
      <c r="B13" s="5"/>
      <c r="C13" s="5"/>
      <c r="D13" s="18">
        <v>3805822</v>
      </c>
      <c r="E13" s="19">
        <v>2234822</v>
      </c>
      <c r="F13" s="19">
        <v>1570202</v>
      </c>
      <c r="G13" s="18">
        <v>3805024</v>
      </c>
      <c r="H13" s="19">
        <v>2234822</v>
      </c>
      <c r="I13" s="20">
        <v>0</v>
      </c>
      <c r="J13" s="20">
        <v>0</v>
      </c>
      <c r="K13" s="19">
        <v>2234822</v>
      </c>
      <c r="L13" s="19">
        <v>1570202</v>
      </c>
      <c r="M13" s="20">
        <v>0</v>
      </c>
      <c r="N13" s="20">
        <v>0</v>
      </c>
      <c r="O13" s="19">
        <v>1570202</v>
      </c>
    </row>
    <row r="14" spans="1:15">
      <c r="A14" s="6" t="s">
        <v>27</v>
      </c>
      <c r="B14" s="31"/>
      <c r="C14" s="31"/>
      <c r="D14" s="21">
        <v>2234822</v>
      </c>
      <c r="E14" s="18">
        <v>2234822</v>
      </c>
      <c r="F14" s="19">
        <v>1570202</v>
      </c>
      <c r="G14" s="28">
        <v>3805024</v>
      </c>
      <c r="H14" s="34">
        <v>2234822</v>
      </c>
      <c r="I14" s="28"/>
      <c r="J14" s="28"/>
      <c r="K14" s="25">
        <v>2234822</v>
      </c>
      <c r="L14" s="28">
        <v>1570202</v>
      </c>
      <c r="M14" s="28">
        <v>0</v>
      </c>
      <c r="N14" s="28">
        <v>0</v>
      </c>
      <c r="O14" s="28">
        <v>1570202</v>
      </c>
    </row>
    <row r="15" spans="1:15">
      <c r="A15" s="7" t="s">
        <v>28</v>
      </c>
      <c r="B15" s="32"/>
      <c r="C15" s="32"/>
      <c r="D15" s="21">
        <v>0</v>
      </c>
      <c r="E15" s="19">
        <v>0</v>
      </c>
      <c r="F15" s="22">
        <v>0</v>
      </c>
      <c r="G15" s="29"/>
      <c r="H15" s="35"/>
      <c r="I15" s="29"/>
      <c r="J15" s="29"/>
      <c r="K15" s="26"/>
      <c r="L15" s="29"/>
      <c r="M15" s="29"/>
      <c r="N15" s="29"/>
      <c r="O15" s="29"/>
    </row>
    <row r="16" spans="1:15">
      <c r="A16" s="23" t="s">
        <v>29</v>
      </c>
      <c r="B16" s="33"/>
      <c r="C16" s="33"/>
      <c r="D16" s="24">
        <v>0</v>
      </c>
      <c r="E16" s="24">
        <v>0</v>
      </c>
      <c r="F16" s="24">
        <v>0</v>
      </c>
      <c r="G16" s="30"/>
      <c r="H16" s="36"/>
      <c r="I16" s="30"/>
      <c r="J16" s="30"/>
      <c r="K16" s="27"/>
      <c r="L16" s="30"/>
      <c r="M16" s="30"/>
      <c r="N16" s="30"/>
      <c r="O16" s="30"/>
    </row>
    <row r="17" spans="1:15" ht="22.5" customHeight="1">
      <c r="A17" s="2" t="s">
        <v>33</v>
      </c>
      <c r="B17" s="38" t="s">
        <v>31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</row>
    <row r="18" spans="1:15" ht="33.75">
      <c r="A18" s="2" t="s">
        <v>32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1:15" ht="45">
      <c r="A19" s="2" t="s">
        <v>34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</row>
    <row r="20" spans="1:15">
      <c r="A20" s="3" t="s">
        <v>21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1:15">
      <c r="A21" s="4" t="s">
        <v>22</v>
      </c>
      <c r="B21" s="5"/>
      <c r="C21" s="5"/>
      <c r="D21" s="18">
        <v>670966</v>
      </c>
      <c r="E21" s="19">
        <v>53678</v>
      </c>
      <c r="F21" s="19">
        <v>617288</v>
      </c>
      <c r="G21" s="18">
        <v>16104</v>
      </c>
      <c r="H21" s="19">
        <v>16104</v>
      </c>
      <c r="I21" s="20">
        <v>0</v>
      </c>
      <c r="J21" s="20">
        <v>0</v>
      </c>
      <c r="K21" s="19">
        <v>16104</v>
      </c>
      <c r="L21" s="19">
        <v>0</v>
      </c>
      <c r="M21" s="20">
        <v>0</v>
      </c>
      <c r="N21" s="20">
        <v>0</v>
      </c>
      <c r="O21" s="19">
        <v>0</v>
      </c>
    </row>
    <row r="22" spans="1:15">
      <c r="A22" s="6" t="s">
        <v>27</v>
      </c>
      <c r="B22" s="31"/>
      <c r="C22" s="31"/>
      <c r="D22" s="21">
        <v>16104</v>
      </c>
      <c r="E22" s="18">
        <v>16104</v>
      </c>
      <c r="F22" s="19">
        <v>0</v>
      </c>
      <c r="G22" s="28">
        <v>16104</v>
      </c>
      <c r="H22" s="34">
        <v>16104</v>
      </c>
      <c r="I22" s="28"/>
      <c r="J22" s="28"/>
      <c r="K22" s="25">
        <v>16104</v>
      </c>
      <c r="L22" s="28">
        <v>0</v>
      </c>
      <c r="M22" s="28">
        <v>0</v>
      </c>
      <c r="N22" s="28">
        <v>0</v>
      </c>
      <c r="O22" s="28">
        <v>0</v>
      </c>
    </row>
    <row r="23" spans="1:15">
      <c r="A23" s="7" t="s">
        <v>28</v>
      </c>
      <c r="B23" s="32"/>
      <c r="C23" s="32"/>
      <c r="D23" s="21">
        <v>654862</v>
      </c>
      <c r="E23" s="19">
        <v>37574</v>
      </c>
      <c r="F23" s="22">
        <v>617288</v>
      </c>
      <c r="G23" s="29"/>
      <c r="H23" s="35"/>
      <c r="I23" s="29"/>
      <c r="J23" s="29"/>
      <c r="K23" s="26"/>
      <c r="L23" s="29"/>
      <c r="M23" s="29"/>
      <c r="N23" s="29"/>
      <c r="O23" s="29"/>
    </row>
    <row r="24" spans="1:15" ht="15" thickBot="1">
      <c r="A24" s="23" t="s">
        <v>29</v>
      </c>
      <c r="B24" s="33"/>
      <c r="C24" s="33"/>
      <c r="D24" s="24">
        <v>0</v>
      </c>
      <c r="E24" s="24">
        <v>0</v>
      </c>
      <c r="F24" s="24">
        <v>0</v>
      </c>
      <c r="G24" s="30"/>
      <c r="H24" s="36"/>
      <c r="I24" s="30"/>
      <c r="J24" s="30"/>
      <c r="K24" s="27"/>
      <c r="L24" s="30"/>
      <c r="M24" s="30"/>
      <c r="N24" s="30"/>
      <c r="O24" s="30"/>
    </row>
    <row r="25" spans="1:15" ht="15" thickBot="1">
      <c r="A25" s="8" t="s">
        <v>26</v>
      </c>
      <c r="B25" s="47" t="s">
        <v>20</v>
      </c>
      <c r="C25" s="47"/>
      <c r="D25" s="13">
        <f>D8</f>
        <v>4476788</v>
      </c>
      <c r="E25" s="17">
        <f>E8</f>
        <v>2288500</v>
      </c>
      <c r="F25" s="15">
        <f>F8</f>
        <v>2187490</v>
      </c>
      <c r="G25" s="14">
        <f>G8</f>
        <v>3821128</v>
      </c>
      <c r="H25" s="9">
        <f>H8</f>
        <v>2250926</v>
      </c>
      <c r="I25" s="9"/>
      <c r="J25" s="9"/>
      <c r="K25" s="9">
        <f>K8</f>
        <v>2250926</v>
      </c>
      <c r="L25" s="13">
        <f>L8</f>
        <v>1570202</v>
      </c>
      <c r="M25" s="9"/>
      <c r="N25" s="9"/>
      <c r="O25" s="13">
        <f>O8</f>
        <v>1570202</v>
      </c>
    </row>
  </sheetData>
  <mergeCells count="43">
    <mergeCell ref="G1:O1"/>
    <mergeCell ref="E2:E6"/>
    <mergeCell ref="F2:F6"/>
    <mergeCell ref="G2:O2"/>
    <mergeCell ref="G3:G6"/>
    <mergeCell ref="H3:O3"/>
    <mergeCell ref="H4:K4"/>
    <mergeCell ref="L4:O4"/>
    <mergeCell ref="H5:H6"/>
    <mergeCell ref="I5:K5"/>
    <mergeCell ref="L5:L6"/>
    <mergeCell ref="M5:O5"/>
    <mergeCell ref="A1:A6"/>
    <mergeCell ref="B1:B6"/>
    <mergeCell ref="C1:C6"/>
    <mergeCell ref="D1:D6"/>
    <mergeCell ref="E1:F1"/>
    <mergeCell ref="B8:C8"/>
    <mergeCell ref="B9:O12"/>
    <mergeCell ref="B25:C25"/>
    <mergeCell ref="M14:M16"/>
    <mergeCell ref="N14:N16"/>
    <mergeCell ref="O14:O16"/>
    <mergeCell ref="B14:B16"/>
    <mergeCell ref="C14:C16"/>
    <mergeCell ref="G14:G16"/>
    <mergeCell ref="H14:H16"/>
    <mergeCell ref="I14:I16"/>
    <mergeCell ref="J14:J16"/>
    <mergeCell ref="L14:L16"/>
    <mergeCell ref="K14:K16"/>
    <mergeCell ref="B17:O20"/>
    <mergeCell ref="B22:B24"/>
    <mergeCell ref="C22:C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</mergeCells>
  <pageMargins left="0.25" right="0.25" top="0.75" bottom="0.75" header="0.3" footer="0.3"/>
  <pageSetup paperSize="9" orientation="landscape" r:id="rId1"/>
  <headerFooter>
    <oddHeader>&amp;R&amp;10Załącznik nr 4 do Uchwały Nr .../2024 Rady Miejskiej w Mikołajkach z dnia 30 grudnia 2024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UMiG Mikołajki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Wróbel</dc:creator>
  <cp:lastModifiedBy>SKARBNIK</cp:lastModifiedBy>
  <cp:lastPrinted>2024-12-23T10:00:39Z</cp:lastPrinted>
  <dcterms:created xsi:type="dcterms:W3CDTF">2015-11-06T18:17:37Z</dcterms:created>
  <dcterms:modified xsi:type="dcterms:W3CDTF">2024-12-23T10:01:08Z</dcterms:modified>
</cp:coreProperties>
</file>